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045" tabRatio="838" activeTab="2"/>
  </bookViews>
  <sheets>
    <sheet name="Общая информация" sheetId="1" r:id="rId1"/>
    <sheet name="Предложение_теплоноситель" sheetId="2" r:id="rId2"/>
    <sheet name="Предложение_тепл.энергия" sheetId="3" r:id="rId3"/>
    <sheet name="Закупки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DD_FUEL_RANGE">#REF!</definedName>
    <definedName name="DOST_ADD" localSheetId="2">'Предложение_тепл.энергия'!$J:$J</definedName>
    <definedName name="DOST_ADD" localSheetId="1">'Предложение_теплоноситель'!$J:$J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3">'Закупки'!$B$2:$E$12</definedName>
    <definedName name="_xlnm.Print_Area" localSheetId="0">'Общая информация'!$B$1:$G$25</definedName>
    <definedName name="_xlnm.Print_Area" localSheetId="2">'Предложение_тепл.энергия'!$D$7:$K$23</definedName>
    <definedName name="_xlnm.Print_Area" localSheetId="1">'Предложение_теплоноситель'!$D$7:$K$23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<sst xmlns="http://schemas.openxmlformats.org/spreadsheetml/2006/main" count="1147" uniqueCount="769">
  <si>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</si>
  <si>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</si>
  <si>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</si>
  <si>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</si>
  <si>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</si>
  <si>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</si>
  <si>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</si>
  <si>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</si>
  <si>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</si>
  <si>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</si>
  <si>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</si>
  <si>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</si>
  <si>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</si>
  <si>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</si>
  <si>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</si>
  <si>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</si>
  <si>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</si>
  <si>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</si>
  <si>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</si>
  <si>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</si>
  <si>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</si>
  <si>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</si>
  <si>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</si>
  <si>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</si>
  <si>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</si>
  <si>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</si>
  <si>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</si>
  <si>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</si>
  <si>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</si>
  <si>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</si>
  <si>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</si>
  <si>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</si>
  <si>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</si>
  <si>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</si>
  <si>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</si>
  <si>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</si>
  <si>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</si>
  <si>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</si>
  <si>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</si>
  <si>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</si>
  <si>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</si>
  <si>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</si>
  <si>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</si>
  <si>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</si>
  <si>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</si>
  <si>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</si>
  <si>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</si>
  <si>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</si>
  <si>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</si>
  <si>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</si>
  <si>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</si>
  <si>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</si>
  <si>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</si>
  <si>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</si>
  <si>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</si>
  <si>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</si>
  <si>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</si>
  <si>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</si>
  <si>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</si>
  <si>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</si>
  <si>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</si>
  <si>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</si>
  <si>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</si>
  <si>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</si>
  <si>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</si>
  <si>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</si>
  <si>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</si>
  <si>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</si>
  <si>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</si>
  <si>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</si>
  <si>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</si>
  <si>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</si>
  <si>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</si>
  <si>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</si>
  <si>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</si>
  <si>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</si>
  <si>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</si>
  <si>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</si>
  <si>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</si>
  <si>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</si>
  <si>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</si>
  <si>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</si>
  <si>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</si>
  <si>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</si>
  <si>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</si>
  <si>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</si>
  <si>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</si>
  <si>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</si>
  <si>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</si>
  <si>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</si>
  <si>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</si>
  <si>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</si>
  <si>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</si>
  <si>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</si>
  <si>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</si>
  <si>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</si>
  <si>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</si>
  <si>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</si>
  <si>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</si>
  <si>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</si>
  <si>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</si>
  <si>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</si>
  <si>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</si>
  <si>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</si>
  <si>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</si>
  <si>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</si>
  <si>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</si>
  <si>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</si>
  <si>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</si>
  <si>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</si>
  <si>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</si>
  <si>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</si>
  <si>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</si>
  <si>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</si>
  <si>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</si>
  <si>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</si>
  <si>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</si>
  <si>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</si>
  <si>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</si>
  <si>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</si>
  <si>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</si>
  <si>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</si>
  <si>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</si>
  <si>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</si>
  <si>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</si>
  <si>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</si>
  <si>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</si>
  <si>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</si>
  <si>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</si>
  <si>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</si>
  <si>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</si>
  <si>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</si>
  <si>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</si>
  <si>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</si>
  <si>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</si>
  <si>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</si>
  <si>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</si>
  <si>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</si>
  <si>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</si>
  <si>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</si>
  <si>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</si>
  <si>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</si>
  <si>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</si>
  <si>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</si>
  <si>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</si>
  <si>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</si>
  <si>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</si>
  <si>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</si>
  <si>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</si>
  <si>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</si>
  <si>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</si>
  <si>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</si>
  <si>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</si>
  <si>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</si>
  <si>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</si>
  <si>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</si>
  <si>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</si>
  <si>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</si>
  <si>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</si>
  <si>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</si>
  <si>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</si>
  <si>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</si>
  <si>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</si>
  <si>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</si>
  <si>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</si>
  <si>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</si>
  <si>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</si>
  <si>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</si>
  <si>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</si>
  <si>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</si>
  <si>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</si>
  <si>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</si>
  <si>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</si>
  <si>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</si>
  <si>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</si>
  <si>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</si>
  <si>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</si>
  <si>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</si>
  <si>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</si>
  <si>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</si>
  <si>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</si>
  <si>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</si>
  <si>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</si>
  <si>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</si>
  <si>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</si>
  <si>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</si>
  <si>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</si>
  <si>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</si>
  <si>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</si>
  <si>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</si>
  <si>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</si>
  <si>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</si>
  <si>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</si>
  <si>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</si>
  <si>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</si>
  <si>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</si>
  <si>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</si>
  <si>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</si>
  <si>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</si>
  <si>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</si>
  <si>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</si>
  <si>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</si>
  <si>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</si>
  <si>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</si>
  <si>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</si>
  <si>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</si>
  <si>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</si>
  <si>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</si>
  <si>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</si>
  <si>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</si>
  <si>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</si>
  <si>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</si>
  <si>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</si>
  <si>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</si>
  <si>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</si>
  <si>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</si>
  <si>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</si>
  <si>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</si>
  <si>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</si>
  <si>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</si>
  <si>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</si>
  <si>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</si>
  <si>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</si>
  <si>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</si>
  <si>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</si>
  <si>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</si>
  <si>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</si>
  <si>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</si>
  <si>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</si>
  <si>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</si>
  <si>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</si>
  <si>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</si>
  <si>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</si>
  <si>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</si>
  <si>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</si>
  <si>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</si>
  <si>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</si>
  <si>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</si>
  <si>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</si>
  <si>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</si>
  <si>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</si>
  <si>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</si>
  <si>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</si>
  <si>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</si>
  <si>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</si>
  <si>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</si>
  <si>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</si>
  <si>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</si>
  <si>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</si>
  <si>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</si>
  <si>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</si>
  <si>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</si>
  <si>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</si>
  <si>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</si>
  <si>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</si>
  <si>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</si>
  <si>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</si>
  <si>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</si>
  <si>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</si>
  <si>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</si>
  <si>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</si>
  <si>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</si>
  <si>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</si>
  <si>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</si>
  <si>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</si>
  <si>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</si>
  <si>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</si>
  <si>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</si>
  <si>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</si>
  <si>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</si>
  <si>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</si>
  <si>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</si>
  <si>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</si>
  <si>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</si>
  <si>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</si>
  <si>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</si>
  <si>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</si>
  <si>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</si>
  <si>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</si>
  <si>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</si>
  <si>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</si>
  <si>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</si>
  <si>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</si>
  <si>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</si>
  <si>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</si>
  <si>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</si>
  <si>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</si>
  <si>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</si>
  <si>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</si>
  <si>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</si>
  <si>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</si>
  <si>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</si>
  <si>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</si>
  <si>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</si>
  <si>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</si>
  <si>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</si>
  <si>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</si>
  <si>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</si>
  <si>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</si>
  <si>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</si>
  <si>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</si>
  <si>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</si>
  <si>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</si>
  <si>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</si>
  <si>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</si>
  <si>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</si>
  <si>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</si>
  <si>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</si>
  <si>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</si>
  <si>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</si>
  <si>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</si>
  <si>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</si>
  <si>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</si>
  <si>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</si>
  <si>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</si>
  <si>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</si>
  <si>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</si>
  <si>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</si>
  <si>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</si>
  <si>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</si>
  <si>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</si>
  <si>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</si>
  <si>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</si>
  <si>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</si>
  <si>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</si>
  <si>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</si>
  <si>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</si>
  <si>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</si>
  <si>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</si>
  <si>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</si>
  <si>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</si>
  <si>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</si>
  <si>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</si>
  <si>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</si>
  <si>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</si>
  <si>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</si>
  <si>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</si>
  <si>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</si>
  <si>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</si>
  <si>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</si>
  <si>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</si>
  <si>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</si>
  <si>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</si>
  <si>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</si>
  <si>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</si>
  <si>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</si>
  <si>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</si>
  <si>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</si>
  <si>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</si>
  <si>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</si>
  <si>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</si>
  <si>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</si>
  <si>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</si>
  <si>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</si>
  <si>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</si>
  <si>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</si>
  <si>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</si>
  <si>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</si>
  <si>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</si>
  <si>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</si>
  <si>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</si>
  <si>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</si>
  <si>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</si>
  <si>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</si>
  <si>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</si>
  <si>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</si>
  <si>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</si>
  <si>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</si>
  <si>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</si>
  <si>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</si>
  <si>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</si>
  <si>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</si>
  <si>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</si>
  <si>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</si>
  <si>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</si>
  <si>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</si>
  <si>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</si>
  <si>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</si>
  <si>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</si>
  <si>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</si>
  <si>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</si>
  <si>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</si>
  <si>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</si>
  <si>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</si>
  <si>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</si>
  <si>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</si>
  <si>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</si>
  <si>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</si>
  <si>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</si>
  <si>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</si>
  <si>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</si>
  <si>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</si>
  <si>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</si>
  <si>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</si>
  <si>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</si>
  <si>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</si>
  <si>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</si>
  <si>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</si>
  <si>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</si>
  <si>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</si>
  <si>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</si>
  <si>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</si>
  <si>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</si>
  <si>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</si>
  <si>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</si>
  <si>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</si>
  <si>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</si>
  <si>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</si>
  <si>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</si>
  <si>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</si>
  <si>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</si>
  <si>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</si>
  <si>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</si>
  <si>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</si>
  <si>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</si>
  <si>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</si>
  <si>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</si>
  <si>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</si>
  <si>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</si>
  <si>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</si>
  <si>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</si>
  <si>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</si>
  <si>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</si>
  <si>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</si>
  <si>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</si>
  <si>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</si>
  <si>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</si>
  <si>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</si>
  <si>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</si>
  <si>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</si>
  <si>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</si>
  <si>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</si>
  <si>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</si>
  <si>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</si>
  <si>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</si>
  <si>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</si>
  <si>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</si>
  <si>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</si>
  <si>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</si>
  <si>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</si>
  <si>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</si>
  <si>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</si>
  <si>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</si>
  <si>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</si>
  <si>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</si>
  <si>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</si>
  <si>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</si>
  <si>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</si>
  <si>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</si>
  <si>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</si>
  <si>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</si>
  <si>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</si>
  <si>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</si>
  <si>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</si>
  <si>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</si>
  <si>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</si>
  <si>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</si>
  <si>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</si>
  <si>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</si>
  <si>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</si>
  <si>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</si>
  <si>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</si>
  <si>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</si>
  <si>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</si>
  <si>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</si>
  <si>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</si>
  <si>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</si>
  <si>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</si>
  <si>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</si>
  <si>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</si>
  <si>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</si>
  <si>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</si>
  <si>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</si>
  <si>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</si>
  <si>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</si>
  <si>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</si>
  <si>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</si>
  <si>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</si>
  <si>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</si>
  <si>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</si>
  <si>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</si>
  <si>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</si>
  <si>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</si>
  <si>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</si>
  <si>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</si>
  <si>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</si>
  <si>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</si>
  <si>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</si>
  <si>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</si>
  <si>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</si>
  <si>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</si>
  <si>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</si>
  <si>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</si>
  <si>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</si>
  <si>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</si>
  <si>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</si>
  <si>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</si>
  <si>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</si>
  <si>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</si>
  <si>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</si>
  <si>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</si>
  <si>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</si>
  <si>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</si>
  <si>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</si>
  <si>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</si>
  <si>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</si>
  <si>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</si>
  <si>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</si>
  <si>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</si>
  <si>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</si>
  <si>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</si>
  <si>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</si>
  <si>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</si>
  <si>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</si>
  <si>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</si>
  <si>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</si>
  <si>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</si>
  <si>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</si>
  <si>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</si>
  <si>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</si>
  <si>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</si>
  <si>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</si>
  <si>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</si>
  <si>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</si>
  <si>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</si>
  <si>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</si>
  <si>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</si>
  <si>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</si>
  <si>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</si>
  <si>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</si>
  <si>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</si>
  <si>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</si>
  <si>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</si>
  <si>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</si>
  <si>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</si>
  <si>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</si>
  <si>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</si>
  <si>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</si>
  <si>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</si>
  <si>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</si>
  <si>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</si>
  <si>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</si>
  <si>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</si>
  <si>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</si>
  <si>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</si>
  <si>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</si>
  <si>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</si>
  <si>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</si>
  <si>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</si>
  <si>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</si>
  <si>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</si>
  <si>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</si>
  <si>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</si>
  <si>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</si>
  <si>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</si>
  <si>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</si>
  <si>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</si>
  <si>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</si>
  <si>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</si>
  <si>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</si>
  <si>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</si>
  <si>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</si>
  <si>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</si>
  <si>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</si>
  <si>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</si>
  <si>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</si>
  <si>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</si>
  <si>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</si>
  <si>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</si>
  <si>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</si>
  <si>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</si>
  <si>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</si>
  <si>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</si>
  <si>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</si>
  <si>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</si>
  <si>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</si>
  <si>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</si>
  <si>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</si>
  <si>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</si>
  <si>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</si>
  <si>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</si>
  <si>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</si>
  <si>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</si>
  <si>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</si>
  <si>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</si>
  <si>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</si>
  <si>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</si>
  <si>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</si>
  <si>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</si>
  <si>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</si>
  <si>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</si>
  <si>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</si>
  <si>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</si>
  <si>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</si>
  <si>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</si>
  <si>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</si>
  <si>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</si>
  <si>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</si>
  <si>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</si>
  <si>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</si>
  <si>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</si>
  <si>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</si>
  <si>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</si>
  <si>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</si>
  <si>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</si>
  <si>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</si>
  <si>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</si>
  <si>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</si>
  <si>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</si>
  <si>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</si>
  <si>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</si>
  <si>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</si>
  <si>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</si>
  <si>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</si>
  <si>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</si>
  <si>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</si>
  <si>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</si>
  <si>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</si>
  <si>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</si>
  <si>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</si>
  <si>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</si>
  <si>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</si>
  <si>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</si>
  <si>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</si>
  <si>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</si>
  <si>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</si>
  <si>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</si>
  <si>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</si>
  <si>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</si>
  <si>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</si>
  <si>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</si>
  <si>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</si>
  <si>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</si>
  <si>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</si>
  <si>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</si>
  <si>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</si>
  <si>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</si>
  <si>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</si>
  <si>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</si>
  <si>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</si>
  <si>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</si>
  <si>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</si>
  <si>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</si>
  <si>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</si>
  <si>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</si>
  <si>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</si>
  <si>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</si>
  <si>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</si>
  <si>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</si>
  <si>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</si>
  <si>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</si>
  <si>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</si>
  <si>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</si>
  <si>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</si>
  <si>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</si>
  <si>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</si>
  <si>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</si>
  <si>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</si>
  <si>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</si>
  <si>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</si>
  <si>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</si>
  <si>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</si>
  <si>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</si>
  <si>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</si>
  <si>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</si>
  <si>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</si>
  <si>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</si>
  <si>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</si>
  <si>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</si>
  <si>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</si>
  <si>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</si>
  <si>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</si>
  <si>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</si>
  <si>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</si>
  <si>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</si>
  <si>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</si>
  <si>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</si>
  <si>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</si>
  <si>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</si>
  <si>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</si>
  <si>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</si>
  <si>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</si>
  <si>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</si>
  <si>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</si>
  <si>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</si>
  <si>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</si>
  <si>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</si>
  <si>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</si>
  <si>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</si>
  <si>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</si>
  <si>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</si>
  <si>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</si>
  <si>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</si>
  <si>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</si>
  <si>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</si>
  <si>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</si>
  <si>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</si>
  <si>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</si>
  <si>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</si>
  <si>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</si>
  <si>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</si>
  <si>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</si>
  <si>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</si>
  <si>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</si>
  <si>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</si>
  <si>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</si>
  <si>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</si>
  <si>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</si>
  <si>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</si>
  <si>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</si>
  <si>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</si>
  <si>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</si>
  <si>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</si>
  <si>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</si>
  <si>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</si>
  <si>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</si>
  <si>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</si>
  <si>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</si>
  <si>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</si>
  <si>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</si>
  <si>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</si>
  <si>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</si>
  <si>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</si>
  <si>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</si>
  <si>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</si>
  <si>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</si>
  <si>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</si>
  <si>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</si>
  <si>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</si>
  <si>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</si>
  <si>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</si>
  <si>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</si>
  <si>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</si>
  <si>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</si>
  <si>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</si>
  <si>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</si>
  <si>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</si>
  <si>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</si>
  <si>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</si>
  <si>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</si>
  <si>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</si>
  <si>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</si>
  <si>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</si>
  <si>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</si>
  <si>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</si>
  <si>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</si>
  <si>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</si>
  <si>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</si>
  <si>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</si>
  <si>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</si>
  <si>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с 1 января</t>
  </si>
  <si>
    <t>с 1 июля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</si>
  <si>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</si>
  <si>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</si>
  <si>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</si>
  <si>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</si>
  <si>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</si>
  <si>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ГЭП "Вологдаоблкоммунэнерго"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</si>
  <si>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</si>
  <si>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</si>
  <si>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</si>
  <si>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</si>
  <si>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</si>
  <si>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</si>
  <si>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bia@voce.ru</t>
  </si>
  <si>
    <t>http://zakupki.gov.ru/223/clause/public/order-clause/info/actual-common-info.html?clauseId=2899&amp;clauseInfoId=135202</t>
  </si>
  <si>
    <t>http://zakupki.gov.ru/223/purchase/public/notification/change-tab.html?customerOrgId=9364&amp;creatorAgencyId=&amp;purchaseMethodId=&amp;purchase=&amp;customerOrgId=9364&amp;creatorAgencyId=&amp;creatorAgency=&amp;_createdCustomerRepresentative=on&amp;purchaseMethodName=&amp;purchaseStages=APPLICATION_FILING&amp;_purchaseStages=on&amp;purchaseStages=COMMISSION_ACTIVITIES&amp;_purchaseStages=on&amp;_purchaseStages=on&amp;purchaseStages=PLACEMENT_COMPLETE&amp;_purchaseStages=on&amp;applSubmissionCloseDateFrom=&amp;applSubmissionCloseDateTo=&amp;searchWord=&amp;fullTextSearchType=INFOS_AND_DOCUMENTS&amp;_cooperativeOnly=on&amp;activeTab=4</t>
  </si>
  <si>
    <t>Федеральный закон от 18 июля 2011 г. N 223-ФЗ
"О закупках товаров, работ, услуг отдельными видами юридических лиц"</t>
  </si>
  <si>
    <t>(8172) 76-81-33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</si>
</sst>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60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4" fontId="39" fillId="4" borderId="21" xfId="0" applyNumberFormat="1" applyFont="1" applyFill="1" applyBorder="1" applyAlignment="1" applyProtection="1">
      <alignment horizontal="center" vertical="center"/>
      <protection locked="0"/>
    </xf>
    <xf numFmtId="4" fontId="39" fillId="4" borderId="0" xfId="0" applyNumberFormat="1" applyFont="1" applyFill="1" applyBorder="1" applyAlignment="1" applyProtection="1">
      <alignment horizontal="center" vertical="center"/>
      <protection locked="0"/>
    </xf>
    <xf numFmtId="4" fontId="39" fillId="4" borderId="17" xfId="0" applyNumberFormat="1" applyFont="1" applyFill="1" applyBorder="1" applyAlignment="1" applyProtection="1">
      <alignment horizontal="center" vertical="center"/>
      <protection locked="0"/>
    </xf>
    <xf numFmtId="4" fontId="39" fillId="4" borderId="36" xfId="0" applyNumberFormat="1" applyFont="1" applyFill="1" applyBorder="1" applyAlignment="1" applyProtection="1">
      <alignment horizontal="center" vertical="center"/>
      <protection locked="0"/>
    </xf>
    <xf numFmtId="4" fontId="39" fillId="4" borderId="16" xfId="0" applyNumberFormat="1" applyFont="1" applyFill="1" applyBorder="1" applyAlignment="1" applyProtection="1">
      <alignment horizontal="center" vertical="center"/>
      <protection locked="0"/>
    </xf>
    <xf numFmtId="4" fontId="39" fillId="4" borderId="43" xfId="0" applyNumberFormat="1" applyFont="1" applyFill="1" applyBorder="1" applyAlignment="1" applyProtection="1">
      <alignment horizontal="center" vertical="center"/>
      <protection locked="0"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a@voc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F37" sqref="F37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9"/>
      <c r="F1" s="119"/>
      <c r="G1" s="61"/>
    </row>
    <row r="2" spans="2:7" ht="30" customHeight="1">
      <c r="B2" s="9"/>
      <c r="C2" s="120" t="s">
        <v>711</v>
      </c>
      <c r="D2" s="120"/>
      <c r="E2" s="120"/>
      <c r="F2" s="120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2" t="s">
        <v>720</v>
      </c>
      <c r="D4" s="122"/>
      <c r="E4" s="122"/>
      <c r="F4" s="122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1" t="s">
        <v>757</v>
      </c>
      <c r="E8" s="121"/>
      <c r="F8" s="121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758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759</v>
      </c>
      <c r="E11" s="100"/>
      <c r="F11" s="101"/>
      <c r="G11" s="87"/>
    </row>
    <row r="12" spans="2:7" ht="22.5">
      <c r="B12" s="12"/>
      <c r="C12" s="86" t="s">
        <v>701</v>
      </c>
      <c r="D12" s="85" t="s">
        <v>760</v>
      </c>
      <c r="E12" s="86" t="s">
        <v>702</v>
      </c>
      <c r="F12" s="85" t="s">
        <v>761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271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640</v>
      </c>
      <c r="D18" s="90" t="s">
        <v>643</v>
      </c>
      <c r="E18" s="91" t="s">
        <v>644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18" t="s">
        <v>762</v>
      </c>
      <c r="F21" s="118"/>
      <c r="G21" s="87"/>
    </row>
    <row r="22" spans="2:7" ht="15" customHeight="1">
      <c r="B22" s="19"/>
      <c r="C22" s="124"/>
      <c r="D22" s="95" t="s">
        <v>616</v>
      </c>
      <c r="E22" s="118" t="s">
        <v>763</v>
      </c>
      <c r="F22" s="118"/>
      <c r="G22" s="87"/>
    </row>
    <row r="23" spans="2:7" ht="15" customHeight="1">
      <c r="B23" s="19"/>
      <c r="C23" s="124"/>
      <c r="D23" s="95" t="s">
        <v>614</v>
      </c>
      <c r="E23" s="118" t="s">
        <v>768</v>
      </c>
      <c r="F23" s="118"/>
      <c r="G23" s="87"/>
    </row>
    <row r="24" spans="2:7" ht="15" customHeight="1">
      <c r="B24" s="19"/>
      <c r="C24" s="124"/>
      <c r="D24" s="95" t="s">
        <v>617</v>
      </c>
      <c r="E24" s="123" t="s">
        <v>764</v>
      </c>
      <c r="F24" s="118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bia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27"/>
  <sheetViews>
    <sheetView zoomScale="85" zoomScaleNormal="85" zoomScalePageLayoutView="0" workbookViewId="0" topLeftCell="E7">
      <selection activeCell="M42" sqref="M4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23.125" style="33" customWidth="1"/>
    <col min="9" max="9" width="7.25390625" style="63" hidden="1" customWidth="1"/>
    <col min="10" max="10" width="44.75390625" style="33" hidden="1" customWidth="1"/>
    <col min="11" max="11" width="25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750</v>
      </c>
      <c r="I10" s="65"/>
      <c r="J10" s="83" t="s">
        <v>277</v>
      </c>
      <c r="K10" s="83" t="s">
        <v>751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706</v>
      </c>
      <c r="I14" s="81"/>
      <c r="J14" s="105"/>
      <c r="K14" s="105" t="s">
        <v>706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724</v>
      </c>
      <c r="H16" s="74">
        <v>90</v>
      </c>
      <c r="I16" s="81"/>
      <c r="J16" s="74"/>
      <c r="K16" s="74">
        <v>111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22.5">
      <c r="C20" s="47"/>
      <c r="D20" s="48"/>
      <c r="E20" s="32">
        <v>6</v>
      </c>
      <c r="F20" s="72" t="s">
        <v>728</v>
      </c>
      <c r="G20" s="103" t="s">
        <v>729</v>
      </c>
      <c r="H20" s="74">
        <v>294.97</v>
      </c>
      <c r="I20" s="82"/>
      <c r="J20" s="74"/>
      <c r="K20" s="74">
        <v>541.3</v>
      </c>
      <c r="L20" s="75"/>
      <c r="M20" s="71"/>
    </row>
    <row r="21" spans="3:13" ht="22.5">
      <c r="C21" s="47"/>
      <c r="D21" s="48"/>
      <c r="E21" s="32">
        <v>7</v>
      </c>
      <c r="F21" s="72" t="s">
        <v>745</v>
      </c>
      <c r="G21" s="103" t="s">
        <v>730</v>
      </c>
      <c r="H21" s="74">
        <v>8.17</v>
      </c>
      <c r="I21" s="82"/>
      <c r="J21" s="74"/>
      <c r="K21" s="74">
        <v>8.17</v>
      </c>
      <c r="L21" s="75"/>
      <c r="M21" s="71"/>
    </row>
    <row r="22" spans="3:13" ht="57" thickBot="1">
      <c r="C22" s="47"/>
      <c r="D22" s="48"/>
      <c r="E22" s="49">
        <v>8</v>
      </c>
      <c r="F22" s="50" t="s">
        <v>731</v>
      </c>
      <c r="G22" s="104" t="s">
        <v>729</v>
      </c>
      <c r="H22" s="102"/>
      <c r="I22" s="81"/>
      <c r="J22" s="102"/>
      <c r="K22" s="102"/>
      <c r="L22" s="70"/>
      <c r="M22" s="71"/>
    </row>
    <row r="23" spans="3:13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6"/>
      <c r="M23" s="55"/>
    </row>
    <row r="24" spans="3:12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</row>
    <row r="25" spans="3:12" ht="11.25">
      <c r="C25" s="47"/>
      <c r="D25" s="47"/>
      <c r="E25" s="127" t="s">
        <v>721</v>
      </c>
      <c r="F25" s="128"/>
      <c r="G25" s="128"/>
      <c r="H25" s="129"/>
      <c r="I25" s="78"/>
      <c r="J25" s="78"/>
      <c r="K25" s="78"/>
      <c r="L25" s="78"/>
    </row>
    <row r="26" spans="5:12" ht="11.25">
      <c r="E26" s="130"/>
      <c r="F26" s="131"/>
      <c r="G26" s="131"/>
      <c r="H26" s="132"/>
      <c r="I26" s="78"/>
      <c r="J26" s="78"/>
      <c r="K26" s="78"/>
      <c r="L26" s="78"/>
    </row>
    <row r="27" spans="5:12" ht="12" thickBot="1">
      <c r="E27" s="133"/>
      <c r="F27" s="134"/>
      <c r="G27" s="134"/>
      <c r="H27" s="135"/>
      <c r="I27" s="78"/>
      <c r="J27" s="78"/>
      <c r="K27" s="78"/>
      <c r="L27" s="78"/>
    </row>
  </sheetData>
  <sheetProtection formatColumns="0" formatRows="0"/>
  <mergeCells count="6">
    <mergeCell ref="E25:H27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1 I19:I21">
      <formula1>-999999999999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0:H21 J20:K21">
      <formula1>0</formula1>
    </dataValidation>
    <dataValidation type="decimal" operator="greaterThanOrEqual" allowBlank="1" showInputMessage="1" showErrorMessage="1" sqref="H22 J22:K22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7:AG27"/>
  <sheetViews>
    <sheetView tabSelected="1" zoomScale="85" zoomScaleNormal="85" zoomScalePageLayoutView="0" workbookViewId="0" topLeftCell="E7">
      <selection activeCell="Q22" sqref="Q2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23.125" style="33" customWidth="1"/>
    <col min="9" max="9" width="7.25390625" style="63" hidden="1" customWidth="1"/>
    <col min="10" max="10" width="44.75390625" style="33" hidden="1" customWidth="1"/>
    <col min="11" max="11" width="25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750</v>
      </c>
      <c r="I10" s="65"/>
      <c r="J10" s="83" t="s">
        <v>277</v>
      </c>
      <c r="K10" s="83" t="s">
        <v>751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724</v>
      </c>
      <c r="H16" s="74">
        <v>1548</v>
      </c>
      <c r="I16" s="81"/>
      <c r="J16" s="74"/>
      <c r="K16" s="74">
        <v>2202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22.5">
      <c r="C20" s="47"/>
      <c r="D20" s="48"/>
      <c r="E20" s="32">
        <v>6</v>
      </c>
      <c r="F20" s="72" t="s">
        <v>728</v>
      </c>
      <c r="G20" s="103" t="s">
        <v>729</v>
      </c>
      <c r="H20" s="149">
        <v>90743</v>
      </c>
      <c r="I20" s="150"/>
      <c r="J20" s="150"/>
      <c r="K20" s="151"/>
      <c r="L20" s="75"/>
      <c r="M20" s="71"/>
    </row>
    <row r="21" spans="3:13" ht="22.5">
      <c r="C21" s="47"/>
      <c r="D21" s="48"/>
      <c r="E21" s="32">
        <v>7</v>
      </c>
      <c r="F21" s="72" t="s">
        <v>745</v>
      </c>
      <c r="G21" s="103" t="s">
        <v>730</v>
      </c>
      <c r="H21" s="146">
        <v>41207</v>
      </c>
      <c r="I21" s="147"/>
      <c r="J21" s="147"/>
      <c r="K21" s="148"/>
      <c r="L21" s="75"/>
      <c r="M21" s="71"/>
    </row>
    <row r="22" spans="3:13" ht="57" thickBot="1">
      <c r="C22" s="47"/>
      <c r="D22" s="48"/>
      <c r="E22" s="49">
        <v>8</v>
      </c>
      <c r="F22" s="50" t="s">
        <v>731</v>
      </c>
      <c r="G22" s="104" t="s">
        <v>729</v>
      </c>
      <c r="H22" s="102"/>
      <c r="I22" s="81"/>
      <c r="J22" s="102"/>
      <c r="K22" s="102"/>
      <c r="L22" s="70"/>
      <c r="M22" s="71"/>
    </row>
    <row r="23" spans="3:13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6"/>
      <c r="M23" s="55"/>
    </row>
    <row r="24" spans="3:12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</row>
    <row r="25" spans="3:12" ht="11.25">
      <c r="C25" s="47"/>
      <c r="D25" s="47"/>
      <c r="E25" s="127" t="s">
        <v>721</v>
      </c>
      <c r="F25" s="128"/>
      <c r="G25" s="128"/>
      <c r="H25" s="129"/>
      <c r="I25" s="78"/>
      <c r="J25" s="78"/>
      <c r="K25" s="78"/>
      <c r="L25" s="78"/>
    </row>
    <row r="26" spans="5:12" ht="11.25">
      <c r="E26" s="130"/>
      <c r="F26" s="131"/>
      <c r="G26" s="131"/>
      <c r="H26" s="132"/>
      <c r="I26" s="78"/>
      <c r="J26" s="78"/>
      <c r="K26" s="78"/>
      <c r="L26" s="78"/>
    </row>
    <row r="27" spans="5:12" ht="12" thickBot="1">
      <c r="E27" s="133"/>
      <c r="F27" s="134"/>
      <c r="G27" s="134"/>
      <c r="H27" s="135"/>
      <c r="I27" s="78"/>
      <c r="J27" s="78"/>
      <c r="K27" s="78"/>
      <c r="L27" s="78"/>
    </row>
  </sheetData>
  <sheetProtection password="FA9C" sheet="1" objects="1" scenarios="1" formatColumns="0" formatRows="0"/>
  <mergeCells count="8">
    <mergeCell ref="E8:H8"/>
    <mergeCell ref="E12:E13"/>
    <mergeCell ref="F12:F13"/>
    <mergeCell ref="G12:G13"/>
    <mergeCell ref="E15:E17"/>
    <mergeCell ref="E25:H27"/>
    <mergeCell ref="H21:K21"/>
    <mergeCell ref="H20:K20"/>
  </mergeCells>
  <dataValidations count="9">
    <dataValidation type="list" allowBlank="1" showInputMessage="1" showErrorMessage="1" sqref="H13">
      <formula1>tarif_st</formula1>
    </dataValidation>
    <dataValidation type="list" allowBlank="1" showInputMessage="1" showErrorMessage="1" sqref="H12 J12:K12">
      <formula1>tarif_kind</formula1>
    </dataValidation>
    <dataValidation type="decimal" operator="greaterThanOrEqual" allowBlank="1" showInputMessage="1" showErrorMessage="1" sqref="H22 J22:K22">
      <formula1>0</formula1>
    </dataValidation>
    <dataValidation type="decimal" operator="greaterThan" allowBlank="1" showInputMessage="1" showErrorMessage="1" sqref="H20:H21">
      <formula1>0</formula1>
    </dataValidation>
    <dataValidation type="whole" operator="greaterThan" allowBlank="1" showInputMessage="1" showErrorMessage="1" sqref="H18 J18:K18">
      <formula1>0</formula1>
    </dataValidation>
    <dataValidation type="list" allowBlank="1" showInputMessage="1" showErrorMessage="1" sqref="H14 J14:K15">
      <formula1>reg_metod</formula1>
    </dataValidation>
    <dataValidation type="whole" allowBlank="1" showInputMessage="1" showErrorMessage="1" sqref="L18 I18">
      <formula1>-9999999999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decimal" allowBlank="1" showInputMessage="1" showErrorMessage="1" sqref="L19:L21 I19">
      <formula1>-999999999999</formula1>
      <formula2>999999999999</formula2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752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5" t="s">
        <v>754</v>
      </c>
      <c r="C4" s="155"/>
      <c r="D4" s="156" t="s">
        <v>767</v>
      </c>
      <c r="E4" s="157"/>
      <c r="F4" s="111"/>
    </row>
    <row r="5" spans="1:6" ht="49.5" customHeight="1">
      <c r="A5" s="112"/>
      <c r="B5" s="155" t="s">
        <v>755</v>
      </c>
      <c r="C5" s="155"/>
      <c r="D5" s="158" t="s">
        <v>765</v>
      </c>
      <c r="E5" s="159"/>
      <c r="F5" s="111"/>
    </row>
    <row r="6" spans="1:6" ht="49.5" customHeight="1">
      <c r="A6" s="112"/>
      <c r="B6" s="155" t="s">
        <v>756</v>
      </c>
      <c r="C6" s="155"/>
      <c r="D6" s="158" t="s">
        <v>766</v>
      </c>
      <c r="E6" s="159"/>
      <c r="F6" s="111"/>
    </row>
    <row r="7" spans="1:6" ht="12.75">
      <c r="A7" s="112"/>
      <c r="B7" s="117"/>
      <c r="C7" s="117"/>
      <c r="D7" s="117"/>
      <c r="E7" s="117"/>
      <c r="F7" s="111"/>
    </row>
    <row r="8" spans="1:6" ht="12.75">
      <c r="A8" s="112"/>
      <c r="B8" s="117"/>
      <c r="C8" s="117"/>
      <c r="D8" s="117"/>
      <c r="E8" s="117"/>
      <c r="F8" s="111"/>
    </row>
    <row r="9" spans="1:6" ht="12.75">
      <c r="A9" s="112"/>
      <c r="B9" s="117"/>
      <c r="C9" s="117"/>
      <c r="D9" s="117"/>
      <c r="E9" s="117"/>
      <c r="F9" s="111"/>
    </row>
    <row r="10" spans="1:6" ht="12.75">
      <c r="A10" s="112"/>
      <c r="B10" s="117"/>
      <c r="C10" s="117"/>
      <c r="D10" s="117"/>
      <c r="E10" s="117"/>
      <c r="F10" s="111"/>
    </row>
    <row r="11" spans="1:6" ht="49.5" customHeight="1" hidden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2" t="s">
        <v>753</v>
      </c>
      <c r="C12" s="153"/>
      <c r="D12" s="153"/>
      <c r="E12" s="154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480314960629921" right="0.7480314960629921" top="0.984251968503937" bottom="0.2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2014-09-25T10:41:25Z</cp:lastPrinted>
  <dcterms:created xsi:type="dcterms:W3CDTF">2007-06-09T08:43:05Z</dcterms:created>
  <dcterms:modified xsi:type="dcterms:W3CDTF">2015-05-19T08:23:50Z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